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ITA67\Guideline OIT 2024 สน._สภ\O11 ข้อมูลผลการดำเนินงานในเชิงสถิติ\สถิติคดีจราจร\"/>
    </mc:Choice>
  </mc:AlternateContent>
  <xr:revisionPtr revIDLastSave="0" documentId="13_ncr:1_{B749E9F1-3F09-49C7-A503-1FFA5317B4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definedNames>
    <definedName name="_xlnm.Print_Area" localSheetId="0">การตั้งจุดตรวจ!$A$1:$I$26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5" i="1" l="1"/>
  <c r="D15" i="1"/>
  <c r="F15" i="1"/>
  <c r="C15" i="1"/>
  <c r="G10" i="1"/>
  <c r="G11" i="1"/>
  <c r="G12" i="1"/>
  <c r="G13" i="1"/>
  <c r="G14" i="1"/>
  <c r="G9" i="1"/>
  <c r="G15" i="1" l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<sst xmlns="http://schemas.openxmlformats.org/spreadsheetml/2006/main" count="15" uniqueCount="14">
  <si>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</si>
  <si>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</si>
  <si>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</si>
  <si>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</si>
  <si>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</si>
  <si>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</si>
  <si>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</si>
  <si>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</si>
  <si>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</si>
  <si>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</si>
  <si>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</si>
  <si>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</si>
  <si>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ณ....31  ธันวาคม 2567............</t>
    </r>
    <r>
      <rPr>
        <b/>
        <sz val="17"/>
        <color theme="1"/>
        <rFont val="TH SarabunPSK"/>
        <family val="2"/>
      </rPr>
      <t xml:space="preserve">
</t>
    </r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</si>
  <si>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สถานีตำรวจ...........ภูธรสังขะ.....................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</si>
</sst>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7"/>
      <color rgb="FFFF0000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17" fontId="5" fillId="0" borderId="9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43" fontId="5" fillId="0" borderId="9" xfId="1" applyFont="1" applyBorder="1"/>
    <xf numFmtId="43" fontId="5" fillId="0" borderId="9" xfId="1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281861</xdr:colOff>
      <xdr:row>0</xdr:row>
      <xdr:rowOff>52075</xdr:rowOff>
    </xdr:from>
    <xdr:to>
      <xdr:col>2</xdr:col>
      <xdr:colOff>573443</xdr:colOff>
      <xdr:row>5</xdr:row>
      <xdr:rowOff>4239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0B2B5F7-83AC-42C2-9C99-B9ADD1762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233" y="52075"/>
          <a:ext cx="1108011" cy="1196246"/>
        </a:xfrm>
        <a:prstGeom prst="rect">
          <a:avLst/>
        </a:prstGeom>
      </xdr:spPr>
    </xdr:pic>
    <xdr:clientData/>
  </xdr:twoCellAnchor>
  <xdr:twoCellAnchor editAs="oneCell">
    <xdr:from>
      <xdr:col>5</xdr:col>
      <xdr:colOff>19439</xdr:colOff>
      <xdr:row>17</xdr:row>
      <xdr:rowOff>19438</xdr:rowOff>
    </xdr:from>
    <xdr:to>
      <xdr:col>6</xdr:col>
      <xdr:colOff>1013273</xdr:colOff>
      <xdr:row>25</xdr:row>
      <xdr:rowOff>9610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7D87F87-AFC3-4AA6-A5E6-8BC4B220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3903" y="4295969"/>
          <a:ext cx="2432304" cy="1700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view="pageBreakPreview" zoomScale="98" zoomScaleNormal="100" zoomScaleSheetLayoutView="98" workbookViewId="0">
      <selection activeCell="L26" sqref="L2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31.5" customHeight="1">
      <c r="B1" s="13" t="s">
        <v>13</v>
      </c>
      <c r="C1" s="13"/>
      <c r="D1" s="13"/>
      <c r="E1" s="13"/>
      <c r="F1" s="13"/>
      <c r="G1" s="13"/>
      <c r="H1" s="13"/>
    </row>
    <row r="2" spans="1:8" ht="14.25" customHeight="1">
      <c r="B2" s="13"/>
      <c r="C2" s="13"/>
      <c r="D2" s="13"/>
      <c r="E2" s="13"/>
      <c r="F2" s="13"/>
      <c r="G2" s="13"/>
      <c r="H2" s="13"/>
    </row>
    <row r="3" spans="1:8" ht="14.25" customHeight="1">
      <c r="B3" s="13"/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23.25" customHeight="1">
      <c r="B5" s="14"/>
      <c r="C5" s="14"/>
      <c r="D5" s="14"/>
      <c r="E5" s="14"/>
      <c r="F5" s="14"/>
      <c r="G5" s="14"/>
      <c r="H5" s="14"/>
    </row>
    <row r="6" spans="1:8" ht="27" customHeight="1">
      <c r="B6" s="15" t="s">
        <v>12</v>
      </c>
      <c r="C6" s="16"/>
      <c r="D6" s="16"/>
      <c r="E6" s="16"/>
      <c r="F6" s="16"/>
      <c r="G6" s="16"/>
      <c r="H6" s="17"/>
    </row>
    <row r="7" spans="1:8" ht="33" customHeight="1">
      <c r="A7" s="1"/>
      <c r="B7" s="20" t="s">
        <v>0</v>
      </c>
      <c r="C7" s="20" t="s">
        <v>1</v>
      </c>
      <c r="D7" s="3" t="s">
        <v>2</v>
      </c>
      <c r="E7" s="2" t="s">
        <v>3</v>
      </c>
      <c r="F7" s="2" t="s">
        <v>4</v>
      </c>
      <c r="G7" s="2" t="s">
        <v>5</v>
      </c>
      <c r="H7" s="2" t="s">
        <v>6</v>
      </c>
    </row>
    <row r="8" spans="1:8" ht="21" customHeight="1">
      <c r="A8" s="1"/>
      <c r="B8" s="21"/>
      <c r="C8" s="21"/>
      <c r="D8" s="4" t="s">
        <v>7</v>
      </c>
      <c r="E8" s="4" t="s">
        <v>7</v>
      </c>
      <c r="F8" s="5" t="s">
        <v>8</v>
      </c>
      <c r="G8" s="6" t="s">
        <v>9</v>
      </c>
      <c r="H8" s="7" t="s">
        <v>10</v>
      </c>
    </row>
    <row r="9" spans="1:8" ht="14.25">
      <c r="B9" s="9">
        <v>243892</v>
      </c>
      <c r="C9" s="10">
        <v>19</v>
      </c>
      <c r="D9" s="11">
        <v>9500</v>
      </c>
      <c r="E9" s="11">
        <v>492</v>
      </c>
      <c r="F9" s="12">
        <v>492</v>
      </c>
      <c r="G9" s="11">
        <f>D9-E9</f>
        <v>9008</v>
      </c>
      <c r="H9" s="10">
        <v>0</v>
      </c>
    </row>
    <row r="10" spans="1:8" ht="19.5" customHeight="1">
      <c r="B10" s="9">
        <v>243923</v>
      </c>
      <c r="C10" s="10">
        <v>20</v>
      </c>
      <c r="D10" s="11">
        <v>11000</v>
      </c>
      <c r="E10" s="11">
        <v>671</v>
      </c>
      <c r="F10" s="12">
        <v>671</v>
      </c>
      <c r="G10" s="11">
        <f t="shared" ref="G10:G14" si="0">D10-E10</f>
        <v>10329</v>
      </c>
      <c r="H10" s="10">
        <v>0</v>
      </c>
    </row>
    <row r="11" spans="1:8" ht="19.5" customHeight="1">
      <c r="B11" s="9">
        <v>243953</v>
      </c>
      <c r="C11" s="10">
        <v>19</v>
      </c>
      <c r="D11" s="11">
        <v>17500</v>
      </c>
      <c r="E11" s="11">
        <v>1094</v>
      </c>
      <c r="F11" s="12">
        <v>1094</v>
      </c>
      <c r="G11" s="11">
        <f t="shared" si="0"/>
        <v>16406</v>
      </c>
      <c r="H11" s="10">
        <v>0</v>
      </c>
    </row>
    <row r="12" spans="1:8" ht="19.5" customHeight="1">
      <c r="B12" s="9">
        <v>243984</v>
      </c>
      <c r="C12" s="10"/>
      <c r="D12" s="11"/>
      <c r="E12" s="11"/>
      <c r="F12" s="12"/>
      <c r="G12" s="11">
        <f t="shared" si="0"/>
        <v>0</v>
      </c>
      <c r="H12" s="10"/>
    </row>
    <row r="13" spans="1:8" ht="19.5" customHeight="1">
      <c r="B13" s="9">
        <v>244015</v>
      </c>
      <c r="C13" s="10"/>
      <c r="D13" s="11"/>
      <c r="E13" s="11"/>
      <c r="F13" s="12"/>
      <c r="G13" s="11">
        <f t="shared" si="0"/>
        <v>0</v>
      </c>
      <c r="H13" s="10"/>
    </row>
    <row r="14" spans="1:8" ht="19.5" customHeight="1">
      <c r="B14" s="9">
        <v>244044</v>
      </c>
      <c r="C14" s="10"/>
      <c r="D14" s="11"/>
      <c r="E14" s="11"/>
      <c r="F14" s="12"/>
      <c r="G14" s="11">
        <f t="shared" si="0"/>
        <v>0</v>
      </c>
      <c r="H14" s="10"/>
    </row>
    <row r="15" spans="1:8" ht="19.5" customHeight="1">
      <c r="B15" s="8" t="s">
        <v>11</v>
      </c>
      <c r="C15" s="12">
        <f>SUM(C9:C14)</f>
        <v>58</v>
      </c>
      <c r="D15" s="11">
        <f t="shared" ref="D15:G15" si="1">SUM(D9:D14)</f>
        <v>38000</v>
      </c>
      <c r="E15" s="11">
        <f>SUM(E9:E14)</f>
        <v>2257</v>
      </c>
      <c r="F15" s="11">
        <f t="shared" si="1"/>
        <v>2257</v>
      </c>
      <c r="G15" s="11">
        <f t="shared" si="1"/>
        <v>35743</v>
      </c>
      <c r="H15" s="12">
        <v>0</v>
      </c>
    </row>
    <row r="16" spans="1:8" ht="14.25" customHeight="1">
      <c r="B16" s="18"/>
      <c r="C16" s="19"/>
      <c r="D16" s="19"/>
      <c r="E16" s="19"/>
      <c r="F16" s="19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33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5">
    <mergeCell ref="B1:H5"/>
    <mergeCell ref="B6:H6"/>
    <mergeCell ref="B16:F16"/>
    <mergeCell ref="B7:B8"/>
    <mergeCell ref="C7:C8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cp:lastPrinted>2024-03-08T05:09:35Z</cp:lastPrinted>
  <dcterms:created xsi:type="dcterms:W3CDTF">2023-03-01T05:04:06Z</dcterms:created>
  <dcterms:modified xsi:type="dcterms:W3CDTF">2025-02-20T03:23:35Z</dcterms:modified>
</cp:coreProperties>
</file>